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eroelen\Desktop\"/>
    </mc:Choice>
  </mc:AlternateContent>
  <xr:revisionPtr revIDLastSave="0" documentId="8_{F7CC3B77-7AFC-4011-BEF1-878B47C83996}" xr6:coauthVersionLast="36" xr6:coauthVersionMax="36" xr10:uidLastSave="{00000000-0000-0000-0000-000000000000}"/>
  <bookViews>
    <workbookView xWindow="0" yWindow="0" windowWidth="19200" windowHeight="12180" xr2:uid="{00000000-000D-0000-FFFF-FFFF00000000}"/>
  </bookViews>
  <sheets>
    <sheet name="Time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8" i="2" l="1"/>
  <c r="C38" i="2"/>
  <c r="N36" i="2"/>
  <c r="C36" i="2"/>
  <c r="N34" i="2"/>
  <c r="C34" i="2"/>
  <c r="D32" i="2" l="1"/>
  <c r="S31" i="2"/>
  <c r="R31" i="2"/>
  <c r="S30" i="2"/>
  <c r="R30" i="2"/>
  <c r="S29" i="2"/>
  <c r="R29" i="2"/>
  <c r="S28" i="2"/>
  <c r="R28" i="2"/>
  <c r="S27" i="2"/>
  <c r="R27" i="2"/>
  <c r="S26" i="2"/>
  <c r="R26" i="2"/>
  <c r="S25" i="2"/>
  <c r="R25" i="2"/>
  <c r="S24" i="2"/>
  <c r="R24" i="2"/>
  <c r="S23" i="2"/>
  <c r="R23" i="2"/>
  <c r="S22" i="2"/>
  <c r="R22" i="2"/>
  <c r="S21" i="2"/>
  <c r="R21" i="2"/>
  <c r="P19" i="2"/>
  <c r="N19" i="2"/>
  <c r="L19" i="2"/>
  <c r="J19" i="2"/>
  <c r="H19" i="2"/>
  <c r="F19" i="2"/>
  <c r="D19" i="2"/>
  <c r="B17" i="2"/>
  <c r="G6" i="2"/>
  <c r="R32" i="2" l="1"/>
  <c r="S32" i="2"/>
</calcChain>
</file>

<file path=xl/sharedStrings.xml><?xml version="1.0" encoding="utf-8"?>
<sst xmlns="http://schemas.openxmlformats.org/spreadsheetml/2006/main" count="48" uniqueCount="30">
  <si>
    <t>Week end date</t>
  </si>
  <si>
    <t>(must be a Sunday)</t>
  </si>
  <si>
    <t>Last name, First name</t>
  </si>
  <si>
    <t>Company/ Department</t>
  </si>
  <si>
    <t>Client Name</t>
  </si>
  <si>
    <t>Company/Department</t>
  </si>
  <si>
    <t>Address</t>
  </si>
  <si>
    <t>Client email</t>
  </si>
  <si>
    <t>Employee Name</t>
  </si>
  <si>
    <t>Employee phone #</t>
  </si>
  <si>
    <t>Project</t>
  </si>
  <si>
    <t>MON/LUN</t>
  </si>
  <si>
    <t>TOTAL</t>
  </si>
  <si>
    <t>TUES/MAR</t>
  </si>
  <si>
    <t>WED/MER</t>
  </si>
  <si>
    <t>THU/JEU</t>
  </si>
  <si>
    <t>FRI/VEN</t>
  </si>
  <si>
    <t>SAT/SAM</t>
  </si>
  <si>
    <t>SUN/DIM</t>
  </si>
  <si>
    <t>REG</t>
  </si>
  <si>
    <t>O/T</t>
  </si>
  <si>
    <t>WEEK ENDING
FIN DE SEMAINE</t>
  </si>
  <si>
    <t>TOTALS
TOTAUX</t>
  </si>
  <si>
    <t>Employee Signature</t>
  </si>
  <si>
    <t>Client Signature</t>
  </si>
  <si>
    <t>Client Email</t>
  </si>
  <si>
    <t>Employee Phone #</t>
  </si>
  <si>
    <t>mm-dd-yyyy</t>
  </si>
  <si>
    <t>TIMESHEET</t>
  </si>
  <si>
    <r>
      <t xml:space="preserve">Please email completed and signed timesheet to </t>
    </r>
    <r>
      <rPr>
        <sz val="10.5"/>
        <color theme="5"/>
        <rFont val="Century Gothic"/>
        <family val="2"/>
      </rPr>
      <t>accounting@artemp.ca</t>
    </r>
    <r>
      <rPr>
        <sz val="10.5"/>
        <color rgb="FF191919"/>
        <rFont val="Century Gothic"/>
        <family val="2"/>
      </rPr>
      <t xml:space="preserve"> no later than 12 noon of the Monday following the week worked.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</si>
</sst>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d\-mmm\-yy;@"/>
  </numFmts>
  <fonts count="19" x14ac:knownFonts="1">
    <font>
      <sz val="11"/>
      <color theme="1"/>
      <name val="Calibri"/>
      <family val="2"/>
      <scheme val="minor"/>
    </font>
    <font>
      <sz val="10"/>
      <color rgb="FF191919"/>
      <name val="Century Gothic"/>
      <family val="2"/>
    </font>
    <font>
      <sz val="11"/>
      <color rgb="FF191919"/>
      <name val="Century Gothic"/>
      <family val="2"/>
    </font>
    <font>
      <sz val="11"/>
      <color rgb="FF191919"/>
      <name val="Calibri"/>
      <family val="2"/>
      <scheme val="minor"/>
    </font>
    <font>
      <b/>
      <sz val="10"/>
      <color rgb="FF191919"/>
      <name val="Century Gothic"/>
      <family val="2"/>
    </font>
    <font>
      <sz val="10"/>
      <color rgb="FF191919"/>
      <name val="Calibri"/>
      <family val="2"/>
      <scheme val="minor"/>
    </font>
    <font>
      <b/>
      <sz val="11"/>
      <color rgb="FF191919"/>
      <name val="Century Gothic"/>
      <family val="2"/>
    </font>
    <font>
      <b/>
      <sz val="8"/>
      <color rgb="FF191919"/>
      <name val="Century Gothic"/>
      <family val="2"/>
    </font>
    <font>
      <sz val="8"/>
      <color rgb="FF191919"/>
      <name val="Century Gothic"/>
      <family val="2"/>
    </font>
    <font>
      <b/>
      <sz val="10.5"/>
      <color rgb="FF191919"/>
      <name val="Century Gothic"/>
      <family val="2"/>
    </font>
    <font>
      <b/>
      <sz val="9"/>
      <color rgb="FF191919"/>
      <name val="Century Gothic"/>
      <family val="2"/>
    </font>
    <font>
      <b/>
      <sz val="20"/>
      <color rgb="FF191919"/>
      <name val="Century Gothic"/>
      <family val="2"/>
    </font>
    <font>
      <sz val="9"/>
      <color rgb="FF191919"/>
      <name val="Century Gothic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Century Gothic"/>
      <family val="2"/>
    </font>
    <font>
      <sz val="10.5"/>
      <color rgb="FF191919"/>
      <name val="Century Gothic"/>
      <family val="2"/>
    </font>
    <font>
      <b/>
      <sz val="26"/>
      <color rgb="FFC00000"/>
      <name val="Century Gothic"/>
      <family val="2"/>
    </font>
    <font>
      <b/>
      <sz val="26"/>
      <color theme="5"/>
      <name val="Century Gothic"/>
      <family val="2"/>
    </font>
    <font>
      <sz val="10.5"/>
      <color theme="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theme="0" tint="-0.499984740745262"/>
      </left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theme="0" tint="-0.499984740745262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/>
      <top/>
      <bottom style="medium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vertical="center" wrapText="1"/>
    </xf>
    <xf numFmtId="2" fontId="1" fillId="2" borderId="15" xfId="0" applyNumberFormat="1" applyFont="1" applyFill="1" applyBorder="1" applyAlignment="1" applyProtection="1">
      <alignment vertical="center" wrapText="1"/>
    </xf>
    <xf numFmtId="2" fontId="1" fillId="2" borderId="14" xfId="0" applyNumberFormat="1" applyFont="1" applyFill="1" applyBorder="1" applyAlignment="1" applyProtection="1">
      <alignment vertical="center" wrapText="1"/>
    </xf>
    <xf numFmtId="2" fontId="9" fillId="3" borderId="22" xfId="0" applyNumberFormat="1" applyFont="1" applyFill="1" applyBorder="1" applyAlignment="1" applyProtection="1">
      <alignment vertical="center" wrapText="1"/>
    </xf>
    <xf numFmtId="2" fontId="9" fillId="3" borderId="24" xfId="0" applyNumberFormat="1" applyFont="1" applyFill="1" applyBorder="1" applyAlignment="1" applyProtection="1">
      <alignment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vertical="center" wrapText="1"/>
    </xf>
    <xf numFmtId="0" fontId="5" fillId="0" borderId="0" xfId="0" applyNumberFormat="1" applyFont="1" applyBorder="1" applyAlignment="1" applyProtection="1">
      <alignment vertical="center" wrapText="1"/>
    </xf>
    <xf numFmtId="2" fontId="12" fillId="0" borderId="13" xfId="0" applyNumberFormat="1" applyFont="1" applyBorder="1" applyAlignment="1" applyProtection="1">
      <alignment horizontal="center" vertical="center" wrapText="1"/>
      <protection locked="0"/>
    </xf>
    <xf numFmtId="2" fontId="12" fillId="0" borderId="14" xfId="0" applyNumberFormat="1" applyFont="1" applyBorder="1" applyAlignment="1" applyProtection="1">
      <alignment horizontal="center" vertical="center" wrapText="1"/>
      <protection locked="0"/>
    </xf>
    <xf numFmtId="2" fontId="12" fillId="0" borderId="15" xfId="0" applyNumberFormat="1" applyFont="1" applyBorder="1" applyAlignment="1" applyProtection="1">
      <alignment horizontal="center" vertical="center" wrapText="1"/>
      <protection locked="0"/>
    </xf>
    <xf numFmtId="2" fontId="12" fillId="0" borderId="16" xfId="0" applyNumberFormat="1" applyFont="1" applyBorder="1" applyAlignment="1" applyProtection="1">
      <alignment horizontal="center" vertical="center" wrapText="1"/>
      <protection locked="0"/>
    </xf>
    <xf numFmtId="2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3" xfId="0" applyNumberFormat="1" applyFont="1" applyBorder="1" applyAlignment="1" applyProtection="1">
      <alignment horizontal="center" vertical="center" wrapText="1"/>
      <protection locked="0"/>
    </xf>
    <xf numFmtId="2" fontId="12" fillId="0" borderId="4" xfId="0" applyNumberFormat="1" applyFont="1" applyBorder="1" applyAlignment="1" applyProtection="1">
      <alignment horizontal="center" vertical="center" wrapText="1"/>
      <protection locked="0"/>
    </xf>
    <xf numFmtId="2" fontId="12" fillId="0" borderId="8" xfId="0" applyNumberFormat="1" applyFont="1" applyBorder="1" applyAlignment="1" applyProtection="1">
      <alignment horizontal="center" vertical="center" wrapText="1"/>
      <protection locked="0"/>
    </xf>
    <xf numFmtId="2" fontId="12" fillId="0" borderId="12" xfId="0" applyNumberFormat="1" applyFont="1" applyBorder="1" applyAlignment="1" applyProtection="1">
      <alignment horizontal="center" vertical="center" wrapText="1"/>
      <protection locked="0"/>
    </xf>
    <xf numFmtId="2" fontId="12" fillId="0" borderId="18" xfId="0" applyNumberFormat="1" applyFont="1" applyBorder="1" applyAlignment="1" applyProtection="1">
      <alignment horizontal="center" vertical="center" wrapText="1"/>
      <protection locked="0"/>
    </xf>
    <xf numFmtId="2" fontId="12" fillId="0" borderId="19" xfId="0" applyNumberFormat="1" applyFont="1" applyBorder="1" applyAlignment="1" applyProtection="1">
      <alignment horizontal="center" vertical="center" wrapText="1"/>
      <protection locked="0"/>
    </xf>
    <xf numFmtId="2" fontId="12" fillId="0" borderId="20" xfId="0" applyNumberFormat="1" applyFont="1" applyBorder="1" applyAlignment="1" applyProtection="1">
      <alignment horizontal="center" vertical="center" wrapText="1"/>
      <protection locked="0"/>
    </xf>
    <xf numFmtId="2" fontId="12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right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0" fontId="1" fillId="0" borderId="0" xfId="0" applyNumberFormat="1" applyFont="1" applyBorder="1" applyAlignment="1" applyProtection="1">
      <alignment horizontal="right" vertical="center" wrapText="1"/>
    </xf>
    <xf numFmtId="0" fontId="5" fillId="0" borderId="0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wrapText="1"/>
    </xf>
    <xf numFmtId="0" fontId="11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1" fillId="0" borderId="3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 wrapText="1"/>
    </xf>
    <xf numFmtId="0" fontId="15" fillId="0" borderId="0" xfId="0" applyFont="1" applyBorder="1" applyAlignment="1" applyProtection="1">
      <alignment horizontal="right" wrapText="1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wrapText="1"/>
    </xf>
    <xf numFmtId="164" fontId="9" fillId="3" borderId="22" xfId="0" applyNumberFormat="1" applyFont="1" applyFill="1" applyBorder="1" applyAlignment="1" applyProtection="1">
      <alignment horizontal="center" vertical="center" wrapText="1"/>
    </xf>
    <xf numFmtId="164" fontId="9" fillId="3" borderId="23" xfId="0" applyNumberFormat="1" applyFont="1" applyFill="1" applyBorder="1" applyAlignment="1" applyProtection="1">
      <alignment horizontal="center" vertical="center" wrapText="1"/>
    </xf>
    <xf numFmtId="164" fontId="9" fillId="3" borderId="24" xfId="0" applyNumberFormat="1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right" vertical="center" wrapText="1"/>
    </xf>
    <xf numFmtId="0" fontId="9" fillId="3" borderId="23" xfId="0" applyFont="1" applyFill="1" applyBorder="1" applyAlignment="1" applyProtection="1">
      <alignment horizontal="right" vertical="center" wrapText="1"/>
    </xf>
    <xf numFmtId="0" fontId="9" fillId="3" borderId="24" xfId="0" applyFont="1" applyFill="1" applyBorder="1" applyAlignment="1" applyProtection="1">
      <alignment horizontal="right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165" fontId="7" fillId="2" borderId="5" xfId="0" applyNumberFormat="1" applyFont="1" applyFill="1" applyBorder="1" applyAlignment="1" applyProtection="1">
      <alignment horizontal="center" vertical="center" wrapText="1"/>
    </xf>
    <xf numFmtId="165" fontId="7" fillId="2" borderId="6" xfId="0" applyNumberFormat="1" applyFont="1" applyFill="1" applyBorder="1" applyAlignment="1" applyProtection="1">
      <alignment horizontal="center" vertical="center" wrapText="1"/>
    </xf>
    <xf numFmtId="165" fontId="7" fillId="2" borderId="9" xfId="0" applyNumberFormat="1" applyFont="1" applyFill="1" applyBorder="1" applyAlignment="1" applyProtection="1">
      <alignment horizontal="center" vertical="center" wrapText="1"/>
    </xf>
    <xf numFmtId="165" fontId="7" fillId="2" borderId="17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</xf>
    <xf numFmtId="0" fontId="13" fillId="0" borderId="25" xfId="1" applyBorder="1" applyAlignment="1" applyProtection="1">
      <alignment horizontal="center" vertical="center" wrapText="1"/>
      <protection locked="0"/>
    </xf>
    <xf numFmtId="164" fontId="1" fillId="0" borderId="25" xfId="0" applyNumberFormat="1" applyFont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top" wrapText="1"/>
    </xf>
    <xf numFmtId="0" fontId="8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91919"/>
      <color rgb="FF1414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showGridLines="0" tabSelected="1" view="pageLayout" zoomScaleNormal="100" workbookViewId="0">
      <selection activeCell="B21" sqref="B21:C21"/>
    </sheetView>
  </sheetViews>
  <sheetFormatPr defaultColWidth="0" defaultRowHeight="15" zeroHeight="1" x14ac:dyDescent="0.25"/>
  <cols>
    <col min="1" max="1" width="0.28515625" style="48" customWidth="1"/>
    <col min="2" max="2" width="19.5703125" style="48" customWidth="1"/>
    <col min="3" max="3" width="5.140625" style="48" customWidth="1"/>
    <col min="4" max="17" width="4.28515625" style="48" customWidth="1"/>
    <col min="18" max="19" width="6.140625" style="48" customWidth="1"/>
    <col min="20" max="20" width="3.140625" style="48" customWidth="1"/>
    <col min="21" max="16384" width="9.140625" style="48" hidden="1"/>
  </cols>
  <sheetData>
    <row r="1" spans="1:20" ht="27.75" customHeight="1" x14ac:dyDescent="0.4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01" t="s">
        <v>28</v>
      </c>
      <c r="O1" s="50"/>
      <c r="P1" s="50"/>
      <c r="Q1" s="50"/>
      <c r="R1" s="50"/>
      <c r="S1" s="50"/>
      <c r="T1" s="45"/>
    </row>
    <row r="2" spans="1:20" ht="15.75" customHeight="1" x14ac:dyDescent="0.25">
      <c r="A2" s="45"/>
      <c r="B2" s="45"/>
      <c r="C2" s="45"/>
      <c r="D2" s="45"/>
      <c r="E2" s="45"/>
      <c r="F2" s="51" t="s">
        <v>29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45"/>
    </row>
    <row r="3" spans="1:20" ht="16.5" customHeight="1" x14ac:dyDescent="0.25">
      <c r="A3" s="5"/>
      <c r="B3" s="44"/>
      <c r="C3" s="44"/>
      <c r="D3" s="44"/>
      <c r="E3" s="44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2"/>
    </row>
    <row r="4" spans="1:20" ht="16.5" x14ac:dyDescent="0.25">
      <c r="A4" s="17"/>
      <c r="B4" s="46"/>
      <c r="C4" s="46"/>
      <c r="D4" s="46"/>
      <c r="E4" s="46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1"/>
    </row>
    <row r="5" spans="1:20" ht="17.25" thickBot="1" x14ac:dyDescent="0.3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</row>
    <row r="6" spans="1:20" ht="15.75" thickBot="1" x14ac:dyDescent="0.3">
      <c r="A6" s="89" t="s">
        <v>0</v>
      </c>
      <c r="B6" s="89"/>
      <c r="C6" s="96">
        <v>43604</v>
      </c>
      <c r="D6" s="97"/>
      <c r="E6" s="97"/>
      <c r="F6" s="98"/>
      <c r="G6" s="99" t="str">
        <f>IF(WEEKDAY(C6)=1," ","This is not a Sunday")</f>
        <v xml:space="preserve"> </v>
      </c>
      <c r="H6" s="99"/>
      <c r="I6" s="99"/>
      <c r="J6" s="89" t="s">
        <v>8</v>
      </c>
      <c r="K6" s="89"/>
      <c r="L6" s="89"/>
      <c r="M6" s="94"/>
      <c r="N6" s="91"/>
      <c r="O6" s="92"/>
      <c r="P6" s="92"/>
      <c r="Q6" s="92"/>
      <c r="R6" s="92"/>
      <c r="S6" s="93"/>
      <c r="T6" s="1"/>
    </row>
    <row r="7" spans="1:20" x14ac:dyDescent="0.25">
      <c r="A7" s="100" t="s">
        <v>1</v>
      </c>
      <c r="B7" s="100"/>
      <c r="C7" s="100" t="s">
        <v>27</v>
      </c>
      <c r="D7" s="100"/>
      <c r="E7" s="100"/>
      <c r="F7" s="100"/>
      <c r="G7" s="99"/>
      <c r="H7" s="99"/>
      <c r="I7" s="99"/>
      <c r="J7" s="47"/>
      <c r="K7" s="47"/>
      <c r="L7" s="47"/>
      <c r="M7" s="47"/>
      <c r="N7" s="88" t="s">
        <v>2</v>
      </c>
      <c r="O7" s="88"/>
      <c r="P7" s="88"/>
      <c r="Q7" s="88"/>
      <c r="R7" s="88"/>
      <c r="S7" s="88"/>
      <c r="T7" s="1"/>
    </row>
    <row r="8" spans="1:20" ht="15.75" thickBot="1" x14ac:dyDescent="0.3">
      <c r="A8" s="6"/>
      <c r="B8" s="47"/>
      <c r="C8" s="1"/>
      <c r="D8" s="1"/>
      <c r="E8" s="1"/>
      <c r="F8" s="1"/>
      <c r="G8" s="1"/>
      <c r="H8" s="1"/>
      <c r="I8" s="1"/>
      <c r="J8" s="47"/>
      <c r="K8" s="47"/>
      <c r="L8" s="47"/>
      <c r="M8" s="47"/>
      <c r="N8" s="1"/>
      <c r="O8" s="1"/>
      <c r="P8" s="1"/>
      <c r="Q8" s="1"/>
      <c r="R8" s="1"/>
      <c r="S8" s="1"/>
      <c r="T8" s="1"/>
    </row>
    <row r="9" spans="1:20" ht="15.75" thickBot="1" x14ac:dyDescent="0.3">
      <c r="A9" s="89" t="s">
        <v>5</v>
      </c>
      <c r="B9" s="90"/>
      <c r="C9" s="91"/>
      <c r="D9" s="92"/>
      <c r="E9" s="92"/>
      <c r="F9" s="92"/>
      <c r="G9" s="92"/>
      <c r="H9" s="92"/>
      <c r="I9" s="93"/>
      <c r="J9" s="89" t="s">
        <v>9</v>
      </c>
      <c r="K9" s="89"/>
      <c r="L9" s="89"/>
      <c r="M9" s="94"/>
      <c r="N9" s="91"/>
      <c r="O9" s="92"/>
      <c r="P9" s="92"/>
      <c r="Q9" s="92"/>
      <c r="R9" s="92"/>
      <c r="S9" s="93"/>
      <c r="T9" s="1"/>
    </row>
    <row r="10" spans="1:20" ht="15.75" thickBot="1" x14ac:dyDescent="0.3">
      <c r="A10" s="6"/>
      <c r="B10" s="47"/>
      <c r="C10" s="5"/>
      <c r="D10" s="5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89" t="s">
        <v>6</v>
      </c>
      <c r="B11" s="90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3"/>
      <c r="T11" s="1"/>
    </row>
    <row r="12" spans="1:20" ht="15.75" thickBot="1" x14ac:dyDescent="0.3">
      <c r="A12" s="6"/>
      <c r="B12" s="6"/>
      <c r="C12" s="6"/>
      <c r="D12" s="6"/>
      <c r="E12" s="6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90" t="s">
        <v>4</v>
      </c>
      <c r="B13" s="90"/>
      <c r="C13" s="91"/>
      <c r="D13" s="92"/>
      <c r="E13" s="92"/>
      <c r="F13" s="92"/>
      <c r="G13" s="92"/>
      <c r="H13" s="93"/>
      <c r="I13" s="4"/>
      <c r="J13" s="89" t="s">
        <v>7</v>
      </c>
      <c r="K13" s="89"/>
      <c r="L13" s="89"/>
      <c r="M13" s="94"/>
      <c r="N13" s="95"/>
      <c r="O13" s="92"/>
      <c r="P13" s="92"/>
      <c r="Q13" s="92"/>
      <c r="R13" s="92"/>
      <c r="S13" s="93"/>
      <c r="T13" s="1"/>
    </row>
    <row r="14" spans="1:20" x14ac:dyDescent="0.25">
      <c r="A14" s="5"/>
      <c r="B14" s="16"/>
      <c r="C14" s="88" t="s">
        <v>2</v>
      </c>
      <c r="D14" s="88"/>
      <c r="E14" s="88"/>
      <c r="F14" s="88"/>
      <c r="G14" s="88"/>
      <c r="H14" s="8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7.25" thickBot="1" x14ac:dyDescent="0.3">
      <c r="A17" s="17"/>
      <c r="B17" s="87" t="str">
        <f>IF($C$10&lt;1,"Company Req'd",$C$10)</f>
        <v>Company Req'd</v>
      </c>
      <c r="C17" s="87"/>
      <c r="D17" s="87"/>
      <c r="E17" s="87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</row>
    <row r="18" spans="1:20" ht="16.5" x14ac:dyDescent="0.25">
      <c r="A18" s="5"/>
      <c r="B18" s="83" t="s">
        <v>10</v>
      </c>
      <c r="C18" s="76"/>
      <c r="D18" s="73" t="s">
        <v>11</v>
      </c>
      <c r="E18" s="74"/>
      <c r="F18" s="71" t="s">
        <v>13</v>
      </c>
      <c r="G18" s="72"/>
      <c r="H18" s="73" t="s">
        <v>14</v>
      </c>
      <c r="I18" s="74"/>
      <c r="J18" s="71" t="s">
        <v>15</v>
      </c>
      <c r="K18" s="72"/>
      <c r="L18" s="73" t="s">
        <v>16</v>
      </c>
      <c r="M18" s="74"/>
      <c r="N18" s="71" t="s">
        <v>17</v>
      </c>
      <c r="O18" s="72"/>
      <c r="P18" s="73" t="s">
        <v>18</v>
      </c>
      <c r="Q18" s="74"/>
      <c r="R18" s="75" t="s">
        <v>12</v>
      </c>
      <c r="S18" s="76"/>
      <c r="T18" s="2"/>
    </row>
    <row r="19" spans="1:20" ht="17.25" thickBot="1" x14ac:dyDescent="0.3">
      <c r="A19" s="5"/>
      <c r="B19" s="84"/>
      <c r="C19" s="85"/>
      <c r="D19" s="79">
        <f>C6-6</f>
        <v>43598</v>
      </c>
      <c r="E19" s="80"/>
      <c r="F19" s="81">
        <f>C6-5</f>
        <v>43599</v>
      </c>
      <c r="G19" s="82"/>
      <c r="H19" s="79">
        <f>C6-4</f>
        <v>43600</v>
      </c>
      <c r="I19" s="80"/>
      <c r="J19" s="81">
        <f>C6-3</f>
        <v>43601</v>
      </c>
      <c r="K19" s="82"/>
      <c r="L19" s="79">
        <f>C6-2</f>
        <v>43602</v>
      </c>
      <c r="M19" s="80"/>
      <c r="N19" s="81">
        <f>C6-1</f>
        <v>43603</v>
      </c>
      <c r="O19" s="82"/>
      <c r="P19" s="79">
        <f>C6</f>
        <v>43604</v>
      </c>
      <c r="Q19" s="80"/>
      <c r="R19" s="77"/>
      <c r="S19" s="78"/>
      <c r="T19" s="2"/>
    </row>
    <row r="20" spans="1:20" ht="17.25" thickBot="1" x14ac:dyDescent="0.3">
      <c r="A20" s="5"/>
      <c r="B20" s="86"/>
      <c r="C20" s="78"/>
      <c r="D20" s="12" t="s">
        <v>19</v>
      </c>
      <c r="E20" s="13" t="s">
        <v>20</v>
      </c>
      <c r="F20" s="14" t="s">
        <v>19</v>
      </c>
      <c r="G20" s="15" t="s">
        <v>20</v>
      </c>
      <c r="H20" s="12" t="s">
        <v>19</v>
      </c>
      <c r="I20" s="13" t="s">
        <v>20</v>
      </c>
      <c r="J20" s="14" t="s">
        <v>19</v>
      </c>
      <c r="K20" s="15" t="s">
        <v>20</v>
      </c>
      <c r="L20" s="12" t="s">
        <v>19</v>
      </c>
      <c r="M20" s="13" t="s">
        <v>20</v>
      </c>
      <c r="N20" s="14" t="s">
        <v>19</v>
      </c>
      <c r="O20" s="15" t="s">
        <v>20</v>
      </c>
      <c r="P20" s="12" t="s">
        <v>19</v>
      </c>
      <c r="Q20" s="13" t="s">
        <v>20</v>
      </c>
      <c r="R20" s="14" t="s">
        <v>19</v>
      </c>
      <c r="S20" s="13" t="s">
        <v>20</v>
      </c>
      <c r="T20" s="2"/>
    </row>
    <row r="21" spans="1:20" ht="16.5" x14ac:dyDescent="0.25">
      <c r="A21" s="5"/>
      <c r="B21" s="63"/>
      <c r="C21" s="64"/>
      <c r="D21" s="20"/>
      <c r="E21" s="21"/>
      <c r="F21" s="22"/>
      <c r="G21" s="23"/>
      <c r="H21" s="20"/>
      <c r="I21" s="21"/>
      <c r="J21" s="22"/>
      <c r="K21" s="23"/>
      <c r="L21" s="20"/>
      <c r="M21" s="21"/>
      <c r="N21" s="22"/>
      <c r="O21" s="23"/>
      <c r="P21" s="20"/>
      <c r="Q21" s="21"/>
      <c r="R21" s="8">
        <f>SUM(D21,F21,H21,J21,L21,N21,P21)</f>
        <v>0</v>
      </c>
      <c r="S21" s="9">
        <f>SUM(E21,G21,I21,K21,M21,O21,Q21)</f>
        <v>0</v>
      </c>
      <c r="T21" s="2"/>
    </row>
    <row r="22" spans="1:20" ht="16.5" x14ac:dyDescent="0.25">
      <c r="A22" s="5"/>
      <c r="B22" s="65"/>
      <c r="C22" s="66"/>
      <c r="D22" s="24"/>
      <c r="E22" s="25"/>
      <c r="F22" s="26"/>
      <c r="G22" s="27"/>
      <c r="H22" s="24"/>
      <c r="I22" s="25"/>
      <c r="J22" s="26"/>
      <c r="K22" s="27"/>
      <c r="L22" s="24"/>
      <c r="M22" s="25"/>
      <c r="N22" s="26"/>
      <c r="O22" s="27"/>
      <c r="P22" s="24"/>
      <c r="Q22" s="25"/>
      <c r="R22" s="8">
        <f t="shared" ref="R22:S31" si="0">SUM(D22,F22,H22,J22,L22,N22,P22)</f>
        <v>0</v>
      </c>
      <c r="S22" s="9">
        <f t="shared" si="0"/>
        <v>0</v>
      </c>
      <c r="T22" s="2"/>
    </row>
    <row r="23" spans="1:20" ht="16.5" x14ac:dyDescent="0.25">
      <c r="A23" s="5"/>
      <c r="B23" s="67"/>
      <c r="C23" s="68"/>
      <c r="D23" s="28"/>
      <c r="E23" s="29"/>
      <c r="F23" s="30"/>
      <c r="G23" s="31"/>
      <c r="H23" s="28"/>
      <c r="I23" s="29"/>
      <c r="J23" s="30"/>
      <c r="K23" s="31"/>
      <c r="L23" s="28"/>
      <c r="M23" s="29"/>
      <c r="N23" s="30"/>
      <c r="O23" s="31"/>
      <c r="P23" s="28"/>
      <c r="Q23" s="29"/>
      <c r="R23" s="8">
        <f t="shared" si="0"/>
        <v>0</v>
      </c>
      <c r="S23" s="9">
        <f t="shared" si="0"/>
        <v>0</v>
      </c>
      <c r="T23" s="2"/>
    </row>
    <row r="24" spans="1:20" ht="16.5" x14ac:dyDescent="0.25">
      <c r="A24" s="5"/>
      <c r="B24" s="65"/>
      <c r="C24" s="66"/>
      <c r="D24" s="24"/>
      <c r="E24" s="25"/>
      <c r="F24" s="26"/>
      <c r="G24" s="27"/>
      <c r="H24" s="24"/>
      <c r="I24" s="25"/>
      <c r="J24" s="26"/>
      <c r="K24" s="27"/>
      <c r="L24" s="24"/>
      <c r="M24" s="25"/>
      <c r="N24" s="26"/>
      <c r="O24" s="27"/>
      <c r="P24" s="24"/>
      <c r="Q24" s="25"/>
      <c r="R24" s="8">
        <f t="shared" si="0"/>
        <v>0</v>
      </c>
      <c r="S24" s="9">
        <f t="shared" si="0"/>
        <v>0</v>
      </c>
      <c r="T24" s="2"/>
    </row>
    <row r="25" spans="1:20" ht="16.5" x14ac:dyDescent="0.25">
      <c r="A25" s="5"/>
      <c r="B25" s="67"/>
      <c r="C25" s="68"/>
      <c r="D25" s="28"/>
      <c r="E25" s="29"/>
      <c r="F25" s="30"/>
      <c r="G25" s="31"/>
      <c r="H25" s="28"/>
      <c r="I25" s="29"/>
      <c r="J25" s="30"/>
      <c r="K25" s="31"/>
      <c r="L25" s="28"/>
      <c r="M25" s="29"/>
      <c r="N25" s="30"/>
      <c r="O25" s="31"/>
      <c r="P25" s="28"/>
      <c r="Q25" s="29"/>
      <c r="R25" s="8">
        <f t="shared" si="0"/>
        <v>0</v>
      </c>
      <c r="S25" s="9">
        <f t="shared" si="0"/>
        <v>0</v>
      </c>
      <c r="T25" s="2"/>
    </row>
    <row r="26" spans="1:20" ht="16.5" x14ac:dyDescent="0.25">
      <c r="A26" s="5"/>
      <c r="B26" s="65"/>
      <c r="C26" s="66"/>
      <c r="D26" s="24"/>
      <c r="E26" s="25"/>
      <c r="F26" s="26"/>
      <c r="G26" s="27"/>
      <c r="H26" s="24"/>
      <c r="I26" s="25"/>
      <c r="J26" s="26"/>
      <c r="K26" s="27"/>
      <c r="L26" s="24"/>
      <c r="M26" s="25"/>
      <c r="N26" s="26"/>
      <c r="O26" s="27"/>
      <c r="P26" s="24"/>
      <c r="Q26" s="25"/>
      <c r="R26" s="8">
        <f t="shared" si="0"/>
        <v>0</v>
      </c>
      <c r="S26" s="9">
        <f t="shared" si="0"/>
        <v>0</v>
      </c>
      <c r="T26" s="2"/>
    </row>
    <row r="27" spans="1:20" ht="16.5" x14ac:dyDescent="0.25">
      <c r="A27" s="5"/>
      <c r="B27" s="67"/>
      <c r="C27" s="68"/>
      <c r="D27" s="28"/>
      <c r="E27" s="29"/>
      <c r="F27" s="30"/>
      <c r="G27" s="31"/>
      <c r="H27" s="28"/>
      <c r="I27" s="29"/>
      <c r="J27" s="30"/>
      <c r="K27" s="31"/>
      <c r="L27" s="28"/>
      <c r="M27" s="29"/>
      <c r="N27" s="30"/>
      <c r="O27" s="31"/>
      <c r="P27" s="28"/>
      <c r="Q27" s="29"/>
      <c r="R27" s="8">
        <f t="shared" si="0"/>
        <v>0</v>
      </c>
      <c r="S27" s="9">
        <f t="shared" si="0"/>
        <v>0</v>
      </c>
      <c r="T27" s="2"/>
    </row>
    <row r="28" spans="1:20" ht="16.5" x14ac:dyDescent="0.25">
      <c r="A28" s="5"/>
      <c r="B28" s="65"/>
      <c r="C28" s="66"/>
      <c r="D28" s="24"/>
      <c r="E28" s="25"/>
      <c r="F28" s="26"/>
      <c r="G28" s="27"/>
      <c r="H28" s="24"/>
      <c r="I28" s="25"/>
      <c r="J28" s="26"/>
      <c r="K28" s="27"/>
      <c r="L28" s="24"/>
      <c r="M28" s="25"/>
      <c r="N28" s="26"/>
      <c r="O28" s="27"/>
      <c r="P28" s="24"/>
      <c r="Q28" s="25"/>
      <c r="R28" s="8">
        <f t="shared" si="0"/>
        <v>0</v>
      </c>
      <c r="S28" s="9">
        <f t="shared" si="0"/>
        <v>0</v>
      </c>
      <c r="T28" s="2"/>
    </row>
    <row r="29" spans="1:20" ht="16.5" x14ac:dyDescent="0.25">
      <c r="A29" s="5"/>
      <c r="B29" s="67"/>
      <c r="C29" s="68"/>
      <c r="D29" s="28"/>
      <c r="E29" s="29"/>
      <c r="F29" s="30"/>
      <c r="G29" s="31"/>
      <c r="H29" s="28"/>
      <c r="I29" s="29"/>
      <c r="J29" s="30"/>
      <c r="K29" s="31"/>
      <c r="L29" s="28"/>
      <c r="M29" s="29"/>
      <c r="N29" s="30"/>
      <c r="O29" s="31"/>
      <c r="P29" s="28"/>
      <c r="Q29" s="29"/>
      <c r="R29" s="8">
        <f t="shared" si="0"/>
        <v>0</v>
      </c>
      <c r="S29" s="9">
        <f t="shared" si="0"/>
        <v>0</v>
      </c>
      <c r="T29" s="2"/>
    </row>
    <row r="30" spans="1:20" ht="16.5" x14ac:dyDescent="0.25">
      <c r="A30" s="5"/>
      <c r="B30" s="65"/>
      <c r="C30" s="66"/>
      <c r="D30" s="24"/>
      <c r="E30" s="25"/>
      <c r="F30" s="26"/>
      <c r="G30" s="27"/>
      <c r="H30" s="24"/>
      <c r="I30" s="25"/>
      <c r="J30" s="26"/>
      <c r="K30" s="27"/>
      <c r="L30" s="24"/>
      <c r="M30" s="25"/>
      <c r="N30" s="26"/>
      <c r="O30" s="27"/>
      <c r="P30" s="24"/>
      <c r="Q30" s="25"/>
      <c r="R30" s="8">
        <f t="shared" si="0"/>
        <v>0</v>
      </c>
      <c r="S30" s="9">
        <f t="shared" si="0"/>
        <v>0</v>
      </c>
      <c r="T30" s="2"/>
    </row>
    <row r="31" spans="1:20" ht="17.25" thickBot="1" x14ac:dyDescent="0.3">
      <c r="A31" s="5"/>
      <c r="B31" s="69"/>
      <c r="C31" s="70"/>
      <c r="D31" s="32"/>
      <c r="E31" s="33"/>
      <c r="F31" s="34"/>
      <c r="G31" s="35"/>
      <c r="H31" s="32"/>
      <c r="I31" s="33"/>
      <c r="J31" s="34"/>
      <c r="K31" s="35"/>
      <c r="L31" s="32"/>
      <c r="M31" s="33"/>
      <c r="N31" s="34"/>
      <c r="O31" s="35"/>
      <c r="P31" s="32"/>
      <c r="Q31" s="33"/>
      <c r="R31" s="8">
        <f t="shared" si="0"/>
        <v>0</v>
      </c>
      <c r="S31" s="9">
        <f t="shared" si="0"/>
        <v>0</v>
      </c>
      <c r="T31" s="2"/>
    </row>
    <row r="32" spans="1:20" ht="30" customHeight="1" thickBot="1" x14ac:dyDescent="0.3">
      <c r="A32" s="5"/>
      <c r="B32" s="61" t="s">
        <v>21</v>
      </c>
      <c r="C32" s="62"/>
      <c r="D32" s="55">
        <f>C6</f>
        <v>43604</v>
      </c>
      <c r="E32" s="56"/>
      <c r="F32" s="56"/>
      <c r="G32" s="56"/>
      <c r="H32" s="56"/>
      <c r="I32" s="56"/>
      <c r="J32" s="56"/>
      <c r="K32" s="56"/>
      <c r="L32" s="56"/>
      <c r="M32" s="57"/>
      <c r="N32" s="58" t="s">
        <v>22</v>
      </c>
      <c r="O32" s="59"/>
      <c r="P32" s="59"/>
      <c r="Q32" s="60"/>
      <c r="R32" s="10">
        <f>SUM(R21:R31)</f>
        <v>0</v>
      </c>
      <c r="S32" s="11">
        <f>SUM(S21:S31)</f>
        <v>0</v>
      </c>
      <c r="T32" s="2"/>
    </row>
    <row r="33" spans="1:20" ht="16.5" x14ac:dyDescent="0.25">
      <c r="A33" s="5"/>
      <c r="B33" s="37"/>
      <c r="C33" s="37"/>
      <c r="D33" s="1"/>
      <c r="E33" s="1"/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3"/>
    </row>
    <row r="34" spans="1:20" ht="27" customHeight="1" x14ac:dyDescent="0.25">
      <c r="A34" s="5"/>
      <c r="B34" s="38" t="s">
        <v>3</v>
      </c>
      <c r="C34" s="52" t="str">
        <f>IF($C$9&lt;1," ",$C$9)</f>
        <v xml:space="preserve"> </v>
      </c>
      <c r="D34" s="52"/>
      <c r="E34" s="52"/>
      <c r="F34" s="52"/>
      <c r="G34" s="52"/>
      <c r="H34" s="52"/>
      <c r="I34" s="53" t="s">
        <v>6</v>
      </c>
      <c r="J34" s="53"/>
      <c r="K34" s="53"/>
      <c r="L34" s="53"/>
      <c r="M34" s="53"/>
      <c r="N34" s="52" t="str">
        <f>IF($C$11&lt;1," ",$C$11)</f>
        <v xml:space="preserve"> </v>
      </c>
      <c r="O34" s="52"/>
      <c r="P34" s="52"/>
      <c r="Q34" s="52"/>
      <c r="R34" s="52"/>
      <c r="S34" s="52"/>
      <c r="T34" s="3"/>
    </row>
    <row r="35" spans="1:20" ht="16.5" x14ac:dyDescent="0.25">
      <c r="A35" s="5"/>
      <c r="B35" s="39"/>
      <c r="C35" s="37"/>
      <c r="D35" s="2"/>
      <c r="E35" s="2"/>
      <c r="F35" s="2"/>
      <c r="G35" s="18"/>
      <c r="H35" s="18"/>
      <c r="I35" s="42"/>
      <c r="J35" s="42"/>
      <c r="K35" s="42"/>
      <c r="L35" s="42"/>
      <c r="M35" s="42"/>
      <c r="N35" s="18"/>
      <c r="O35" s="18"/>
      <c r="P35" s="18"/>
      <c r="Q35" s="18"/>
      <c r="R35" s="18"/>
      <c r="S35" s="18"/>
      <c r="T35" s="3"/>
    </row>
    <row r="36" spans="1:20" ht="27" customHeight="1" x14ac:dyDescent="0.25">
      <c r="A36" s="5"/>
      <c r="B36" s="40" t="s">
        <v>4</v>
      </c>
      <c r="C36" s="52" t="str">
        <f>IF($C$13&lt;1," ",$C$13)</f>
        <v xml:space="preserve"> </v>
      </c>
      <c r="D36" s="52"/>
      <c r="E36" s="52"/>
      <c r="F36" s="52"/>
      <c r="G36" s="52"/>
      <c r="H36" s="52"/>
      <c r="I36" s="53" t="s">
        <v>25</v>
      </c>
      <c r="J36" s="53"/>
      <c r="K36" s="53"/>
      <c r="L36" s="53"/>
      <c r="M36" s="53"/>
      <c r="N36" s="52" t="str">
        <f>IF($N$13&lt;1," ",$N$13)</f>
        <v xml:space="preserve"> </v>
      </c>
      <c r="O36" s="52"/>
      <c r="P36" s="52"/>
      <c r="Q36" s="52"/>
      <c r="R36" s="52"/>
      <c r="S36" s="52"/>
      <c r="T36" s="3"/>
    </row>
    <row r="37" spans="1:20" x14ac:dyDescent="0.25">
      <c r="A37" s="5"/>
      <c r="B37" s="41"/>
      <c r="C37" s="37"/>
      <c r="D37" s="3"/>
      <c r="E37" s="3"/>
      <c r="F37" s="3"/>
      <c r="G37" s="19"/>
      <c r="H37" s="19"/>
      <c r="I37" s="43"/>
      <c r="J37" s="43"/>
      <c r="K37" s="43"/>
      <c r="L37" s="43"/>
      <c r="M37" s="43"/>
      <c r="N37" s="19"/>
      <c r="O37" s="19"/>
      <c r="P37" s="19"/>
      <c r="Q37" s="19"/>
      <c r="R37" s="19"/>
      <c r="S37" s="19"/>
      <c r="T37" s="3"/>
    </row>
    <row r="38" spans="1:20" ht="27" customHeight="1" x14ac:dyDescent="0.25">
      <c r="A38" s="5"/>
      <c r="B38" s="40" t="s">
        <v>8</v>
      </c>
      <c r="C38" s="52" t="str">
        <f>IF($N$6&lt;1," ",$N$6)</f>
        <v xml:space="preserve"> </v>
      </c>
      <c r="D38" s="52"/>
      <c r="E38" s="52"/>
      <c r="F38" s="52"/>
      <c r="G38" s="52"/>
      <c r="H38" s="52"/>
      <c r="I38" s="53" t="s">
        <v>26</v>
      </c>
      <c r="J38" s="53"/>
      <c r="K38" s="53"/>
      <c r="L38" s="53"/>
      <c r="M38" s="53"/>
      <c r="N38" s="52" t="str">
        <f>IF($N$9&lt;1," ",$N$9)</f>
        <v xml:space="preserve"> </v>
      </c>
      <c r="O38" s="52"/>
      <c r="P38" s="52"/>
      <c r="Q38" s="52"/>
      <c r="R38" s="52"/>
      <c r="S38" s="52"/>
      <c r="T38" s="3"/>
    </row>
    <row r="39" spans="1:20" x14ac:dyDescent="0.25">
      <c r="A39" s="5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27" customHeight="1" thickBot="1" x14ac:dyDescent="0.3">
      <c r="A40" s="5"/>
      <c r="B40" s="36" t="s">
        <v>24</v>
      </c>
      <c r="C40" s="49"/>
      <c r="D40" s="49"/>
      <c r="E40" s="49"/>
      <c r="F40" s="49"/>
      <c r="G40" s="49"/>
      <c r="H40" s="49"/>
      <c r="I40" s="54" t="s">
        <v>23</v>
      </c>
      <c r="J40" s="54"/>
      <c r="K40" s="54"/>
      <c r="L40" s="54"/>
      <c r="M40" s="54"/>
      <c r="N40" s="49"/>
      <c r="O40" s="49"/>
      <c r="P40" s="49"/>
      <c r="Q40" s="49"/>
      <c r="R40" s="49"/>
      <c r="S40" s="49"/>
      <c r="T40" s="3"/>
    </row>
    <row r="41" spans="1:20" ht="8.1" customHeight="1" x14ac:dyDescent="0.25">
      <c r="A41" s="5"/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idden="1" x14ac:dyDescent="0.25"/>
    <row r="43" spans="1:20" hidden="1" x14ac:dyDescent="0.25"/>
    <row r="44" spans="1:20" hidden="1" x14ac:dyDescent="0.25"/>
  </sheetData>
  <sheetProtection algorithmName="SHA-512" hashValue="O9/WF5szoeNHcVWiLCvh7KcQM5NC99nKIIQFv63mQcNVhwwJfZRUPqbwqqMRrbjCgGsUWfWG9lJ7Cem+VyxcOQ==" saltValue="3Lpwt4hotj/2IJPOAj/IeQ==" spinCount="100000" sheet="1" objects="1" scenarios="1" selectLockedCells="1"/>
  <mergeCells count="64">
    <mergeCell ref="A6:B6"/>
    <mergeCell ref="C6:F6"/>
    <mergeCell ref="G6:I7"/>
    <mergeCell ref="J6:M6"/>
    <mergeCell ref="N6:S6"/>
    <mergeCell ref="A7:B7"/>
    <mergeCell ref="C7:F7"/>
    <mergeCell ref="B17:E17"/>
    <mergeCell ref="N7:S7"/>
    <mergeCell ref="A9:B9"/>
    <mergeCell ref="C9:I9"/>
    <mergeCell ref="J9:M9"/>
    <mergeCell ref="N9:S9"/>
    <mergeCell ref="A11:B11"/>
    <mergeCell ref="C11:S11"/>
    <mergeCell ref="A13:B13"/>
    <mergeCell ref="C13:H13"/>
    <mergeCell ref="J13:M13"/>
    <mergeCell ref="N13:S13"/>
    <mergeCell ref="C14:H14"/>
    <mergeCell ref="B18:C20"/>
    <mergeCell ref="D18:E18"/>
    <mergeCell ref="F18:G18"/>
    <mergeCell ref="H18:I18"/>
    <mergeCell ref="J18:K18"/>
    <mergeCell ref="N18:O18"/>
    <mergeCell ref="P18:Q18"/>
    <mergeCell ref="R18:S19"/>
    <mergeCell ref="D19:E19"/>
    <mergeCell ref="F19:G19"/>
    <mergeCell ref="H19:I19"/>
    <mergeCell ref="J19:K19"/>
    <mergeCell ref="L19:M19"/>
    <mergeCell ref="N19:O19"/>
    <mergeCell ref="P19:Q19"/>
    <mergeCell ref="L18:M18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N40:S40"/>
    <mergeCell ref="N1:S1"/>
    <mergeCell ref="F2:S4"/>
    <mergeCell ref="C36:H36"/>
    <mergeCell ref="I36:M36"/>
    <mergeCell ref="N36:S36"/>
    <mergeCell ref="C38:H38"/>
    <mergeCell ref="I38:M38"/>
    <mergeCell ref="N38:S38"/>
    <mergeCell ref="C40:H40"/>
    <mergeCell ref="I40:M40"/>
    <mergeCell ref="D32:M32"/>
    <mergeCell ref="N32:Q32"/>
    <mergeCell ref="C34:H34"/>
    <mergeCell ref="I34:M34"/>
    <mergeCell ref="N34:S34"/>
  </mergeCells>
  <pageMargins left="0.25" right="0.25" top="0.75" bottom="0.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Shepherd</dc:creator>
  <cp:lastModifiedBy>Ed Roelen</cp:lastModifiedBy>
  <dcterms:created xsi:type="dcterms:W3CDTF">2015-07-08T13:46:27Z</dcterms:created>
  <dcterms:modified xsi:type="dcterms:W3CDTF">2019-05-09T20:11:08Z</dcterms:modified>
</cp:coreProperties>
</file>